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9465" activeTab="0"/>
  </bookViews>
  <sheets>
    <sheet name="2011 Payroll Calculator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<sst xmlns="http://schemas.openxmlformats.org/spreadsheetml/2006/main" count="148" uniqueCount="50">
  <si>
    <t>University of Illinois Payroll Schedule</t>
  </si>
  <si>
    <t>Pay</t>
  </si>
  <si>
    <t xml:space="preserve"># of </t>
  </si>
  <si>
    <t>BEGIN AND</t>
  </si>
  <si>
    <t xml:space="preserve">Job Change </t>
  </si>
  <si>
    <t>UIC</t>
  </si>
  <si>
    <t>UIS</t>
  </si>
  <si>
    <t>UIUC</t>
  </si>
  <si>
    <t>Calc Date</t>
  </si>
  <si>
    <t>Monthly</t>
  </si>
  <si>
    <t xml:space="preserve">Feeder File </t>
  </si>
  <si>
    <t>Year</t>
  </si>
  <si>
    <t>Work Days</t>
  </si>
  <si>
    <t>ID</t>
  </si>
  <si>
    <t>Number</t>
  </si>
  <si>
    <t>ENDING DATES</t>
  </si>
  <si>
    <t>System Cut-off *</t>
  </si>
  <si>
    <t>HRFE DUE</t>
  </si>
  <si>
    <t>PITR DUE</t>
  </si>
  <si>
    <t>HRFE TRANS DUE</t>
  </si>
  <si>
    <t>*ANA Current Adj</t>
  </si>
  <si>
    <t>Date</t>
  </si>
  <si>
    <t xml:space="preserve">AVSL </t>
  </si>
  <si>
    <t>InBound Due</t>
  </si>
  <si>
    <t>Load Date</t>
  </si>
  <si>
    <t>** denotes no voluntary deductions taken</t>
  </si>
  <si>
    <t>PTRCALN_YEAR</t>
  </si>
  <si>
    <t>PTRCALN_PICT_CODE</t>
  </si>
  <si>
    <t>PTRCALN_PAYNO</t>
  </si>
  <si>
    <t>PTRCALN_START_DATE</t>
  </si>
  <si>
    <t>PTRCALN_END_DATE</t>
  </si>
  <si>
    <t>PTRCALN_CHECK_DATE</t>
  </si>
  <si>
    <t>PTRCALN_TIME_ENTRY_START_DATE</t>
  </si>
  <si>
    <t>PTRCALN_TIME_ENTRY_END_DATE</t>
  </si>
  <si>
    <t>PTRCALN_TIME_ENTRY_CUTOFF_TIME</t>
  </si>
  <si>
    <t>PTRCALN_WEB_VIEW_CUTOFF_DATE</t>
  </si>
  <si>
    <t>PTRCALN_LEAV_REPT_START_DATE</t>
  </si>
  <si>
    <t>PTRCALN_LEAV_REPT_END_DATE</t>
  </si>
  <si>
    <t>PTRCALN_LR_WEBVIEW_CUTOFF_DATE</t>
  </si>
  <si>
    <t>BW</t>
  </si>
  <si>
    <t>MN</t>
  </si>
  <si>
    <t>7 **</t>
  </si>
  <si>
    <t>18 **</t>
  </si>
  <si>
    <t>thru</t>
  </si>
  <si>
    <t>7**</t>
  </si>
  <si>
    <t>18**</t>
  </si>
  <si>
    <t>Yes</t>
  </si>
  <si>
    <t>*NOTE: ANA - Current Pay Period Adjustments due by 5:00 P.M. on the Calc Date</t>
  </si>
  <si>
    <t xml:space="preserve">*NOTE: dates subject to change due to holiday schedule 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</si>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</sst>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wrapText="1"/>
      <protection/>
    </xf>
    <xf numFmtId="14" fontId="0" fillId="0" borderId="0" xfId="0" applyNumberFormat="1" applyAlignment="1">
      <alignment/>
    </xf>
    <xf numFmtId="0" fontId="3" fillId="0" borderId="14" xfId="55" applyFont="1" applyFill="1" applyBorder="1" applyAlignment="1">
      <alignment horizontal="center" wrapText="1"/>
      <protection/>
    </xf>
    <xf numFmtId="0" fontId="3" fillId="0" borderId="15" xfId="55" applyFont="1" applyFill="1" applyBorder="1" applyAlignment="1">
      <alignment horizontal="center" wrapText="1"/>
      <protection/>
    </xf>
    <xf numFmtId="0" fontId="3" fillId="0" borderId="16" xfId="55" applyFont="1" applyFill="1" applyBorder="1" applyAlignment="1">
      <alignment horizontal="center" wrapText="1"/>
      <protection/>
    </xf>
    <xf numFmtId="14" fontId="3" fillId="0" borderId="16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17" xfId="55" applyFont="1" applyFill="1" applyBorder="1" applyAlignment="1">
      <alignment horizontal="center" wrapText="1"/>
      <protection/>
    </xf>
    <xf numFmtId="0" fontId="3" fillId="0" borderId="18" xfId="55" applyFont="1" applyFill="1" applyBorder="1" applyAlignment="1">
      <alignment horizontal="center" wrapText="1"/>
      <protection/>
    </xf>
    <xf numFmtId="0" fontId="3" fillId="0" borderId="19" xfId="55" applyFont="1" applyFill="1" applyBorder="1" applyAlignment="1">
      <alignment horizontal="center" wrapText="1"/>
      <protection/>
    </xf>
    <xf numFmtId="14" fontId="3" fillId="0" borderId="19" xfId="55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49" fontId="0" fillId="0" borderId="20" xfId="0" applyNumberFormat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14" fontId="0" fillId="33" borderId="20" xfId="0" applyNumberFormat="1" applyFill="1" applyBorder="1" applyAlignment="1">
      <alignment/>
    </xf>
    <xf numFmtId="14" fontId="0" fillId="33" borderId="20" xfId="0" applyNumberForma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33" borderId="20" xfId="0" applyFill="1" applyBorder="1" applyAlignment="1">
      <alignment/>
    </xf>
    <xf numFmtId="14" fontId="2" fillId="33" borderId="20" xfId="0" applyNumberFormat="1" applyFont="1" applyFill="1" applyBorder="1" applyAlignment="1">
      <alignment/>
    </xf>
    <xf numFmtId="1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14" fontId="2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1" xfId="55" applyFont="1" applyBorder="1" applyAlignment="1">
      <alignment horizontal="center" wrapText="1"/>
      <protection/>
    </xf>
    <xf numFmtId="0" fontId="3" fillId="0" borderId="22" xfId="55" applyFont="1" applyBorder="1" applyAlignment="1">
      <alignment horizontal="center" wrapText="1"/>
      <protection/>
    </xf>
    <xf numFmtId="0" fontId="2" fillId="0" borderId="22" xfId="55" applyBorder="1" applyAlignment="1">
      <alignment horizontal="center"/>
      <protection/>
    </xf>
    <xf numFmtId="0" fontId="2" fillId="0" borderId="22" xfId="55" applyBorder="1" applyAlignment="1">
      <alignment/>
      <protection/>
    </xf>
    <xf numFmtId="0" fontId="2" fillId="0" borderId="23" xfId="55" applyBorder="1" applyAlignment="1">
      <alignment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22" xfId="55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8.140625" style="11" customWidth="1"/>
    <col min="2" max="2" width="6.28125" style="11" customWidth="1"/>
    <col min="3" max="3" width="8.28125" style="11" customWidth="1"/>
    <col min="4" max="4" width="8.421875" style="11" customWidth="1"/>
    <col min="5" max="5" width="10.8515625" style="0" customWidth="1"/>
    <col min="6" max="6" width="5.421875" style="11" customWidth="1"/>
    <col min="7" max="8" width="10.8515625" style="0" customWidth="1"/>
    <col min="9" max="9" width="10.00390625" style="0" customWidth="1"/>
    <col min="10" max="10" width="10.28125" style="0" customWidth="1"/>
    <col min="11" max="13" width="10.8515625" style="0" customWidth="1"/>
    <col min="14" max="14" width="9.28125" style="0" customWidth="1"/>
  </cols>
  <sheetData>
    <row r="1" spans="1:6" ht="12.75">
      <c r="A1" t="s">
        <v>47</v>
      </c>
      <c r="B1"/>
      <c r="C1"/>
      <c r="D1"/>
      <c r="F1"/>
    </row>
    <row r="2" spans="1:2" ht="13.5" thickBot="1">
      <c r="A2" t="s">
        <v>48</v>
      </c>
      <c r="B2"/>
    </row>
    <row r="3" spans="1:16" ht="13.5" thickBot="1">
      <c r="A3" s="36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1"/>
    </row>
    <row r="4" spans="1:16" ht="25.5">
      <c r="A4" s="7" t="s">
        <v>1</v>
      </c>
      <c r="B4" s="8" t="s">
        <v>2</v>
      </c>
      <c r="C4" s="8" t="s">
        <v>1</v>
      </c>
      <c r="D4" s="8" t="s">
        <v>1</v>
      </c>
      <c r="E4" s="41" t="s">
        <v>3</v>
      </c>
      <c r="F4" s="42"/>
      <c r="G4" s="43"/>
      <c r="H4" s="8" t="s">
        <v>4</v>
      </c>
      <c r="I4" s="2" t="s">
        <v>5</v>
      </c>
      <c r="J4" s="9" t="s">
        <v>6</v>
      </c>
      <c r="K4" s="9" t="s">
        <v>7</v>
      </c>
      <c r="L4" s="10" t="s">
        <v>8</v>
      </c>
      <c r="M4" s="10" t="s">
        <v>1</v>
      </c>
      <c r="N4" s="3" t="s">
        <v>9</v>
      </c>
      <c r="O4" s="9" t="s">
        <v>10</v>
      </c>
      <c r="P4" s="9" t="s">
        <v>10</v>
      </c>
    </row>
    <row r="5" spans="1:16" ht="38.25">
      <c r="A5" s="12" t="s">
        <v>11</v>
      </c>
      <c r="B5" s="13" t="s">
        <v>12</v>
      </c>
      <c r="C5" s="13" t="s">
        <v>13</v>
      </c>
      <c r="D5" s="13" t="s">
        <v>14</v>
      </c>
      <c r="E5" s="44" t="s">
        <v>15</v>
      </c>
      <c r="F5" s="45"/>
      <c r="G5" s="46"/>
      <c r="H5" s="13" t="s">
        <v>16</v>
      </c>
      <c r="I5" s="4" t="s">
        <v>17</v>
      </c>
      <c r="J5" s="14" t="s">
        <v>18</v>
      </c>
      <c r="K5" s="14" t="s">
        <v>19</v>
      </c>
      <c r="L5" s="29" t="s">
        <v>20</v>
      </c>
      <c r="M5" s="15" t="s">
        <v>21</v>
      </c>
      <c r="N5" s="5" t="s">
        <v>22</v>
      </c>
      <c r="O5" s="14" t="s">
        <v>23</v>
      </c>
      <c r="P5" s="14" t="s">
        <v>24</v>
      </c>
    </row>
    <row r="6" spans="1:16" ht="12.75">
      <c r="A6" s="18">
        <v>2011</v>
      </c>
      <c r="B6" s="18"/>
      <c r="C6" s="18" t="s">
        <v>39</v>
      </c>
      <c r="D6" s="24">
        <v>1</v>
      </c>
      <c r="E6" s="17">
        <v>40524</v>
      </c>
      <c r="F6" s="19" t="s">
        <v>43</v>
      </c>
      <c r="G6" s="17">
        <v>40537</v>
      </c>
      <c r="H6" s="6">
        <v>40538</v>
      </c>
      <c r="I6" s="6">
        <v>40529</v>
      </c>
      <c r="K6" s="6">
        <v>40529</v>
      </c>
      <c r="L6" s="34">
        <v>40540</v>
      </c>
      <c r="M6" s="32">
        <v>40548</v>
      </c>
      <c r="N6" s="33"/>
      <c r="O6" s="34">
        <v>40538</v>
      </c>
      <c r="P6" s="34">
        <v>40539</v>
      </c>
    </row>
    <row r="7" spans="1:16" ht="12.75">
      <c r="A7" s="25">
        <v>2011</v>
      </c>
      <c r="B7" s="25">
        <v>22</v>
      </c>
      <c r="C7" s="25" t="s">
        <v>40</v>
      </c>
      <c r="D7" s="26">
        <v>1</v>
      </c>
      <c r="E7" s="27">
        <v>40528</v>
      </c>
      <c r="F7" s="28"/>
      <c r="G7" s="27">
        <v>40558</v>
      </c>
      <c r="H7" s="30"/>
      <c r="I7" s="27">
        <v>40532</v>
      </c>
      <c r="J7" s="30"/>
      <c r="K7" s="27">
        <v>40532</v>
      </c>
      <c r="L7" s="31">
        <v>40553</v>
      </c>
      <c r="M7" s="27">
        <v>40557</v>
      </c>
      <c r="N7" s="30"/>
      <c r="O7" s="30"/>
      <c r="P7" s="30"/>
    </row>
    <row r="8" spans="1:16" ht="12.75">
      <c r="A8" s="18">
        <v>2011</v>
      </c>
      <c r="B8" s="18"/>
      <c r="C8" s="18" t="s">
        <v>39</v>
      </c>
      <c r="D8" s="24">
        <v>2</v>
      </c>
      <c r="E8" s="17">
        <v>40538</v>
      </c>
      <c r="F8" s="19"/>
      <c r="G8" s="17">
        <v>40551</v>
      </c>
      <c r="H8" s="17">
        <v>40552</v>
      </c>
      <c r="I8" s="17">
        <v>40546</v>
      </c>
      <c r="J8" s="16"/>
      <c r="K8" s="17">
        <v>40546</v>
      </c>
      <c r="L8" s="17">
        <v>40554</v>
      </c>
      <c r="M8" s="17">
        <v>40562</v>
      </c>
      <c r="N8" s="16"/>
      <c r="O8" s="17">
        <v>40552</v>
      </c>
      <c r="P8" s="17">
        <v>40553</v>
      </c>
    </row>
    <row r="9" spans="1:16" ht="12.75">
      <c r="A9" s="18">
        <v>2011</v>
      </c>
      <c r="B9" s="18"/>
      <c r="C9" s="18" t="s">
        <v>39</v>
      </c>
      <c r="D9" s="24">
        <v>3</v>
      </c>
      <c r="E9" s="17">
        <v>40552</v>
      </c>
      <c r="F9" s="19"/>
      <c r="G9" s="17">
        <v>40565</v>
      </c>
      <c r="H9" s="17">
        <v>40566</v>
      </c>
      <c r="I9" s="17">
        <v>40557</v>
      </c>
      <c r="J9" s="16"/>
      <c r="K9" s="17">
        <v>40557</v>
      </c>
      <c r="L9" s="17">
        <v>40568</v>
      </c>
      <c r="M9" s="17">
        <v>40576</v>
      </c>
      <c r="N9" s="16"/>
      <c r="O9" s="17">
        <v>40566</v>
      </c>
      <c r="P9" s="17">
        <v>40567</v>
      </c>
    </row>
    <row r="10" spans="1:16" ht="12.75">
      <c r="A10" s="25">
        <v>2011</v>
      </c>
      <c r="B10" s="25">
        <v>22</v>
      </c>
      <c r="C10" s="25" t="s">
        <v>40</v>
      </c>
      <c r="D10" s="26">
        <v>2</v>
      </c>
      <c r="E10" s="27">
        <v>40559</v>
      </c>
      <c r="F10" s="28"/>
      <c r="G10" s="27">
        <v>40589</v>
      </c>
      <c r="H10" s="30"/>
      <c r="I10" s="27">
        <v>40575</v>
      </c>
      <c r="J10" s="30"/>
      <c r="K10" s="27">
        <v>40571</v>
      </c>
      <c r="L10" s="27">
        <v>40584</v>
      </c>
      <c r="M10" s="27">
        <v>40590</v>
      </c>
      <c r="N10" s="30"/>
      <c r="O10" s="30"/>
      <c r="P10" s="30"/>
    </row>
    <row r="11" spans="1:16" ht="12.75">
      <c r="A11" s="18">
        <v>2011</v>
      </c>
      <c r="B11" s="18"/>
      <c r="C11" s="18" t="s">
        <v>39</v>
      </c>
      <c r="D11" s="24">
        <v>4</v>
      </c>
      <c r="E11" s="17">
        <v>40566</v>
      </c>
      <c r="F11" s="19"/>
      <c r="G11" s="17">
        <v>40579</v>
      </c>
      <c r="H11" s="17">
        <v>40580</v>
      </c>
      <c r="I11" s="17">
        <v>40571</v>
      </c>
      <c r="J11" s="16"/>
      <c r="K11" s="17">
        <v>40571</v>
      </c>
      <c r="L11" s="17">
        <v>40582</v>
      </c>
      <c r="M11" s="17">
        <v>40590</v>
      </c>
      <c r="N11" s="16"/>
      <c r="O11" s="17">
        <f>G11+1</f>
        <v>40580</v>
      </c>
      <c r="P11" s="17">
        <f>G11+2</f>
        <v>40581</v>
      </c>
    </row>
    <row r="12" spans="1:16" ht="12.75">
      <c r="A12" s="18">
        <v>2011</v>
      </c>
      <c r="B12" s="18"/>
      <c r="C12" s="18" t="s">
        <v>39</v>
      </c>
      <c r="D12" s="24">
        <v>5</v>
      </c>
      <c r="E12" s="17">
        <v>40580</v>
      </c>
      <c r="F12" s="19"/>
      <c r="G12" s="17">
        <v>40593</v>
      </c>
      <c r="H12" s="17">
        <v>40594</v>
      </c>
      <c r="I12" s="17">
        <v>40585</v>
      </c>
      <c r="J12" s="16"/>
      <c r="K12" s="17">
        <v>40585</v>
      </c>
      <c r="L12" s="17">
        <v>40596</v>
      </c>
      <c r="M12" s="17">
        <v>40604</v>
      </c>
      <c r="N12" s="16"/>
      <c r="O12" s="17">
        <f aca="true" t="shared" si="0" ref="O12:O41">G12+1</f>
        <v>40594</v>
      </c>
      <c r="P12" s="17">
        <f aca="true" t="shared" si="1" ref="P12:P43">G12+2</f>
        <v>40595</v>
      </c>
    </row>
    <row r="13" spans="1:16" ht="12.75">
      <c r="A13" s="18">
        <v>2011</v>
      </c>
      <c r="B13" s="18"/>
      <c r="C13" s="18" t="s">
        <v>39</v>
      </c>
      <c r="D13" s="24">
        <v>6</v>
      </c>
      <c r="E13" s="17">
        <v>40594</v>
      </c>
      <c r="F13" s="19"/>
      <c r="G13" s="17">
        <v>40607</v>
      </c>
      <c r="H13" s="17">
        <v>40608</v>
      </c>
      <c r="I13" s="17">
        <v>40599</v>
      </c>
      <c r="J13" s="16"/>
      <c r="K13" s="17">
        <v>40599</v>
      </c>
      <c r="L13" s="17">
        <v>40610</v>
      </c>
      <c r="M13" s="17">
        <v>40618</v>
      </c>
      <c r="N13" s="16"/>
      <c r="O13" s="17">
        <f t="shared" si="0"/>
        <v>40608</v>
      </c>
      <c r="P13" s="17">
        <f t="shared" si="1"/>
        <v>40609</v>
      </c>
    </row>
    <row r="14" spans="1:16" ht="12.75">
      <c r="A14" s="25">
        <v>2011</v>
      </c>
      <c r="B14" s="25">
        <v>20</v>
      </c>
      <c r="C14" s="25" t="s">
        <v>40</v>
      </c>
      <c r="D14" s="26">
        <v>3</v>
      </c>
      <c r="E14" s="27">
        <v>40590</v>
      </c>
      <c r="F14" s="28"/>
      <c r="G14" s="27">
        <v>40617</v>
      </c>
      <c r="H14" s="30"/>
      <c r="I14" s="27">
        <v>40603</v>
      </c>
      <c r="J14" s="30"/>
      <c r="K14" s="27">
        <v>40599</v>
      </c>
      <c r="L14" s="27">
        <v>40612</v>
      </c>
      <c r="M14" s="27">
        <v>40618</v>
      </c>
      <c r="N14" s="30"/>
      <c r="O14" s="27" t="s">
        <v>49</v>
      </c>
      <c r="P14" s="27" t="s">
        <v>49</v>
      </c>
    </row>
    <row r="15" spans="1:16" ht="12.75">
      <c r="A15" s="18">
        <v>2011</v>
      </c>
      <c r="B15" s="18"/>
      <c r="C15" s="18" t="s">
        <v>39</v>
      </c>
      <c r="D15" s="24" t="s">
        <v>44</v>
      </c>
      <c r="E15" s="17">
        <v>40608</v>
      </c>
      <c r="F15" s="19"/>
      <c r="G15" s="17">
        <v>40621</v>
      </c>
      <c r="H15" s="17">
        <v>40622</v>
      </c>
      <c r="I15" s="17">
        <v>40613</v>
      </c>
      <c r="J15" s="16"/>
      <c r="K15" s="17">
        <v>40613</v>
      </c>
      <c r="L15" s="17">
        <v>40624</v>
      </c>
      <c r="M15" s="17">
        <v>40632</v>
      </c>
      <c r="N15" s="16"/>
      <c r="O15" s="17">
        <f t="shared" si="0"/>
        <v>40622</v>
      </c>
      <c r="P15" s="17">
        <f t="shared" si="1"/>
        <v>40623</v>
      </c>
    </row>
    <row r="16" spans="1:16" ht="12.75">
      <c r="A16" s="18">
        <v>2011</v>
      </c>
      <c r="B16" s="18"/>
      <c r="C16" s="18" t="s">
        <v>39</v>
      </c>
      <c r="D16" s="24">
        <v>8</v>
      </c>
      <c r="E16" s="17">
        <v>40622</v>
      </c>
      <c r="F16" s="19"/>
      <c r="G16" s="17">
        <v>40635</v>
      </c>
      <c r="H16" s="17">
        <v>40636</v>
      </c>
      <c r="I16" s="17">
        <v>40627</v>
      </c>
      <c r="J16" s="16"/>
      <c r="K16" s="17">
        <v>40627</v>
      </c>
      <c r="L16" s="17">
        <v>40638</v>
      </c>
      <c r="M16" s="17">
        <v>40646</v>
      </c>
      <c r="N16" s="16"/>
      <c r="O16" s="17">
        <f t="shared" si="0"/>
        <v>40636</v>
      </c>
      <c r="P16" s="17">
        <f t="shared" si="1"/>
        <v>40637</v>
      </c>
    </row>
    <row r="17" spans="1:16" ht="12.75">
      <c r="A17" s="25">
        <v>2011</v>
      </c>
      <c r="B17" s="25">
        <v>23</v>
      </c>
      <c r="C17" s="25" t="s">
        <v>40</v>
      </c>
      <c r="D17" s="26">
        <v>4</v>
      </c>
      <c r="E17" s="27">
        <v>40618</v>
      </c>
      <c r="F17" s="28"/>
      <c r="G17" s="27">
        <v>40648</v>
      </c>
      <c r="H17" s="30"/>
      <c r="I17" s="27">
        <v>40631</v>
      </c>
      <c r="J17" s="30"/>
      <c r="K17" s="27">
        <v>40627</v>
      </c>
      <c r="L17" s="31">
        <v>40640</v>
      </c>
      <c r="M17" s="27">
        <v>40648</v>
      </c>
      <c r="N17" s="30"/>
      <c r="O17" s="27" t="s">
        <v>49</v>
      </c>
      <c r="P17" s="27" t="s">
        <v>49</v>
      </c>
    </row>
    <row r="18" spans="1:16" ht="12.75">
      <c r="A18" s="18">
        <v>2011</v>
      </c>
      <c r="B18" s="18"/>
      <c r="C18" s="18" t="s">
        <v>39</v>
      </c>
      <c r="D18" s="24">
        <v>9</v>
      </c>
      <c r="E18" s="17">
        <v>40636</v>
      </c>
      <c r="F18" s="19"/>
      <c r="G18" s="17">
        <v>40649</v>
      </c>
      <c r="H18" s="17">
        <v>40650</v>
      </c>
      <c r="I18" s="17">
        <v>40641</v>
      </c>
      <c r="J18" s="16"/>
      <c r="K18" s="17">
        <v>40641</v>
      </c>
      <c r="L18" s="17">
        <v>40652</v>
      </c>
      <c r="M18" s="17">
        <v>40660</v>
      </c>
      <c r="N18" s="16"/>
      <c r="O18" s="17">
        <f t="shared" si="0"/>
        <v>40650</v>
      </c>
      <c r="P18" s="17">
        <f t="shared" si="1"/>
        <v>40651</v>
      </c>
    </row>
    <row r="19" spans="1:16" ht="12.75">
      <c r="A19" s="18">
        <v>2011</v>
      </c>
      <c r="B19" s="18"/>
      <c r="C19" s="18" t="s">
        <v>39</v>
      </c>
      <c r="D19" s="24">
        <v>10</v>
      </c>
      <c r="E19" s="17">
        <v>40650</v>
      </c>
      <c r="F19" s="19"/>
      <c r="G19" s="17">
        <v>40663</v>
      </c>
      <c r="H19" s="17">
        <v>40664</v>
      </c>
      <c r="I19" s="17">
        <v>40655</v>
      </c>
      <c r="J19" s="16"/>
      <c r="K19" s="17">
        <v>40655</v>
      </c>
      <c r="L19" s="17">
        <v>40666</v>
      </c>
      <c r="M19" s="17">
        <v>40674</v>
      </c>
      <c r="N19" s="16"/>
      <c r="O19" s="17">
        <f t="shared" si="0"/>
        <v>40664</v>
      </c>
      <c r="P19" s="17">
        <f t="shared" si="1"/>
        <v>40665</v>
      </c>
    </row>
    <row r="20" spans="1:16" ht="12.75">
      <c r="A20" s="25">
        <v>2011</v>
      </c>
      <c r="B20" s="25">
        <v>20</v>
      </c>
      <c r="C20" s="25" t="s">
        <v>40</v>
      </c>
      <c r="D20" s="26">
        <v>5</v>
      </c>
      <c r="E20" s="27">
        <v>40649</v>
      </c>
      <c r="F20" s="28"/>
      <c r="G20" s="27">
        <v>40678</v>
      </c>
      <c r="H20" s="30"/>
      <c r="I20" s="27">
        <v>40661</v>
      </c>
      <c r="J20" s="30"/>
      <c r="K20" s="27">
        <v>40658</v>
      </c>
      <c r="L20" s="27">
        <v>40671</v>
      </c>
      <c r="M20" s="27">
        <v>40679</v>
      </c>
      <c r="N20" s="30"/>
      <c r="O20" s="27" t="s">
        <v>49</v>
      </c>
      <c r="P20" s="27" t="s">
        <v>49</v>
      </c>
    </row>
    <row r="21" spans="1:16" ht="12.75">
      <c r="A21" s="18">
        <v>2011</v>
      </c>
      <c r="B21" s="18"/>
      <c r="C21" s="18" t="s">
        <v>39</v>
      </c>
      <c r="D21" s="24">
        <v>11</v>
      </c>
      <c r="E21" s="17">
        <v>40664</v>
      </c>
      <c r="F21" s="19"/>
      <c r="G21" s="17">
        <v>40677</v>
      </c>
      <c r="H21" s="17">
        <v>40678</v>
      </c>
      <c r="I21" s="17">
        <v>40669</v>
      </c>
      <c r="J21" s="16"/>
      <c r="K21" s="17">
        <v>40669</v>
      </c>
      <c r="L21" s="17">
        <v>40680</v>
      </c>
      <c r="M21" s="17">
        <v>40688</v>
      </c>
      <c r="N21" s="16"/>
      <c r="O21" s="17">
        <f t="shared" si="0"/>
        <v>40678</v>
      </c>
      <c r="P21" s="17">
        <f t="shared" si="1"/>
        <v>40679</v>
      </c>
    </row>
    <row r="22" spans="1:16" ht="12.75">
      <c r="A22" s="18">
        <v>2011</v>
      </c>
      <c r="B22" s="18"/>
      <c r="C22" s="18" t="s">
        <v>39</v>
      </c>
      <c r="D22" s="24">
        <v>12</v>
      </c>
      <c r="E22" s="17">
        <v>40678</v>
      </c>
      <c r="F22" s="19"/>
      <c r="G22" s="17">
        <v>40691</v>
      </c>
      <c r="H22" s="17">
        <v>40327</v>
      </c>
      <c r="I22" s="17">
        <v>40688</v>
      </c>
      <c r="J22" s="16"/>
      <c r="K22" s="17">
        <v>40683</v>
      </c>
      <c r="L22" s="32">
        <v>40695</v>
      </c>
      <c r="M22" s="17">
        <v>40702</v>
      </c>
      <c r="N22" s="16"/>
      <c r="O22" s="17">
        <f t="shared" si="0"/>
        <v>40692</v>
      </c>
      <c r="P22" s="17">
        <v>40694</v>
      </c>
    </row>
    <row r="23" spans="1:16" ht="12.75">
      <c r="A23" s="25">
        <v>2011</v>
      </c>
      <c r="B23" s="25">
        <v>23</v>
      </c>
      <c r="C23" s="25" t="s">
        <v>40</v>
      </c>
      <c r="D23" s="26">
        <v>6</v>
      </c>
      <c r="E23" s="27">
        <v>40679</v>
      </c>
      <c r="F23" s="28"/>
      <c r="G23" s="27">
        <v>40709</v>
      </c>
      <c r="H23" s="30"/>
      <c r="I23" s="27">
        <v>40683</v>
      </c>
      <c r="J23" s="30"/>
      <c r="K23" s="27">
        <v>40689</v>
      </c>
      <c r="L23" s="31">
        <v>40703</v>
      </c>
      <c r="M23" s="27">
        <v>40710</v>
      </c>
      <c r="N23" s="30"/>
      <c r="O23" s="27" t="s">
        <v>49</v>
      </c>
      <c r="P23" s="27" t="s">
        <v>49</v>
      </c>
    </row>
    <row r="24" spans="1:16" ht="12.75">
      <c r="A24" s="18">
        <v>2011</v>
      </c>
      <c r="B24" s="18"/>
      <c r="C24" s="18" t="s">
        <v>39</v>
      </c>
      <c r="D24" s="24">
        <v>13</v>
      </c>
      <c r="E24" s="17">
        <v>40692</v>
      </c>
      <c r="F24" s="19"/>
      <c r="G24" s="17">
        <v>40705</v>
      </c>
      <c r="H24" s="17">
        <v>40706</v>
      </c>
      <c r="I24" s="17">
        <v>40697</v>
      </c>
      <c r="J24" s="16"/>
      <c r="K24" s="17">
        <v>40697</v>
      </c>
      <c r="L24" s="17">
        <v>40708</v>
      </c>
      <c r="M24" s="17">
        <v>40716</v>
      </c>
      <c r="N24" s="16"/>
      <c r="O24" s="17">
        <f t="shared" si="0"/>
        <v>40706</v>
      </c>
      <c r="P24" s="17">
        <f t="shared" si="1"/>
        <v>40707</v>
      </c>
    </row>
    <row r="25" spans="1:16" ht="12.75">
      <c r="A25" s="18">
        <v>2011</v>
      </c>
      <c r="B25" s="18"/>
      <c r="C25" s="18" t="s">
        <v>39</v>
      </c>
      <c r="D25" s="24">
        <v>14</v>
      </c>
      <c r="E25" s="17">
        <v>40706</v>
      </c>
      <c r="F25" s="19"/>
      <c r="G25" s="17">
        <v>40719</v>
      </c>
      <c r="H25" s="17">
        <v>40720</v>
      </c>
      <c r="I25" s="17">
        <v>40708</v>
      </c>
      <c r="J25" s="16"/>
      <c r="K25" s="17">
        <v>40711</v>
      </c>
      <c r="L25" s="17">
        <v>40722</v>
      </c>
      <c r="M25" s="17">
        <v>40730</v>
      </c>
      <c r="N25" s="16"/>
      <c r="O25" s="17">
        <f t="shared" si="0"/>
        <v>40720</v>
      </c>
      <c r="P25" s="17">
        <f t="shared" si="1"/>
        <v>40721</v>
      </c>
    </row>
    <row r="26" spans="1:16" ht="12.75">
      <c r="A26" s="25">
        <v>2011</v>
      </c>
      <c r="B26" s="25">
        <v>22</v>
      </c>
      <c r="C26" s="25" t="s">
        <v>40</v>
      </c>
      <c r="D26" s="26">
        <v>7</v>
      </c>
      <c r="E26" s="27">
        <v>40710</v>
      </c>
      <c r="F26" s="28"/>
      <c r="G26" s="27">
        <v>40739</v>
      </c>
      <c r="H26" s="30"/>
      <c r="I26" s="27">
        <v>40718</v>
      </c>
      <c r="J26" s="30"/>
      <c r="K26" s="27">
        <v>40717</v>
      </c>
      <c r="L26" s="31">
        <v>40730</v>
      </c>
      <c r="M26" s="27">
        <v>40739</v>
      </c>
      <c r="N26" s="30"/>
      <c r="O26" s="27" t="s">
        <v>49</v>
      </c>
      <c r="P26" s="27" t="s">
        <v>49</v>
      </c>
    </row>
    <row r="27" spans="1:16" ht="12.75">
      <c r="A27" s="18">
        <v>2011</v>
      </c>
      <c r="B27" s="18"/>
      <c r="C27" s="18" t="s">
        <v>39</v>
      </c>
      <c r="D27" s="24">
        <v>15</v>
      </c>
      <c r="E27" s="17">
        <v>40720</v>
      </c>
      <c r="F27" s="19"/>
      <c r="G27" s="17">
        <v>40733</v>
      </c>
      <c r="H27" s="17">
        <v>40734</v>
      </c>
      <c r="I27" s="17">
        <v>40729</v>
      </c>
      <c r="J27" s="16"/>
      <c r="K27" s="17">
        <v>40725</v>
      </c>
      <c r="L27" s="17">
        <v>40736</v>
      </c>
      <c r="M27" s="17">
        <v>40744</v>
      </c>
      <c r="N27" s="16"/>
      <c r="O27" s="17">
        <f t="shared" si="0"/>
        <v>40734</v>
      </c>
      <c r="P27" s="17">
        <f t="shared" si="1"/>
        <v>40735</v>
      </c>
    </row>
    <row r="28" spans="1:16" ht="12.75">
      <c r="A28" s="18">
        <v>2011</v>
      </c>
      <c r="B28" s="18"/>
      <c r="C28" s="18" t="s">
        <v>39</v>
      </c>
      <c r="D28" s="24">
        <v>16</v>
      </c>
      <c r="E28" s="17">
        <v>40734</v>
      </c>
      <c r="F28" s="19"/>
      <c r="G28" s="17">
        <v>40747</v>
      </c>
      <c r="H28" s="17">
        <v>40748</v>
      </c>
      <c r="I28" s="17">
        <v>40739</v>
      </c>
      <c r="J28" s="16"/>
      <c r="K28" s="17">
        <v>40739</v>
      </c>
      <c r="L28" s="17">
        <v>40750</v>
      </c>
      <c r="M28" s="17">
        <v>40758</v>
      </c>
      <c r="N28" s="16"/>
      <c r="O28" s="17">
        <f t="shared" si="0"/>
        <v>40748</v>
      </c>
      <c r="P28" s="17">
        <f t="shared" si="1"/>
        <v>40749</v>
      </c>
    </row>
    <row r="29" spans="1:16" ht="12.75">
      <c r="A29" s="18">
        <v>2011</v>
      </c>
      <c r="B29" s="18"/>
      <c r="C29" s="18" t="s">
        <v>39</v>
      </c>
      <c r="D29" s="24">
        <v>17</v>
      </c>
      <c r="E29" s="17">
        <v>40748</v>
      </c>
      <c r="F29" s="19"/>
      <c r="G29" s="17">
        <v>40761</v>
      </c>
      <c r="H29" s="17">
        <v>40762</v>
      </c>
      <c r="I29" s="17">
        <v>40753</v>
      </c>
      <c r="J29" s="16"/>
      <c r="K29" s="17">
        <v>40753</v>
      </c>
      <c r="L29" s="17">
        <v>40764</v>
      </c>
      <c r="M29" s="17">
        <v>40772</v>
      </c>
      <c r="N29" s="16"/>
      <c r="O29" s="17">
        <f t="shared" si="0"/>
        <v>40762</v>
      </c>
      <c r="P29" s="17">
        <f t="shared" si="1"/>
        <v>40763</v>
      </c>
    </row>
    <row r="30" spans="1:16" ht="12.75">
      <c r="A30" s="25">
        <v>2011</v>
      </c>
      <c r="B30" s="25">
        <v>21</v>
      </c>
      <c r="C30" s="25" t="s">
        <v>40</v>
      </c>
      <c r="D30" s="26">
        <v>8</v>
      </c>
      <c r="E30" s="27">
        <v>40740</v>
      </c>
      <c r="F30" s="28"/>
      <c r="G30" s="27">
        <v>40770</v>
      </c>
      <c r="H30" s="30"/>
      <c r="I30" s="27">
        <v>40750</v>
      </c>
      <c r="J30" s="30"/>
      <c r="K30" s="27">
        <v>40750</v>
      </c>
      <c r="L30" s="27">
        <v>40763</v>
      </c>
      <c r="M30" s="27">
        <v>40771</v>
      </c>
      <c r="N30" s="30"/>
      <c r="O30" s="27" t="s">
        <v>49</v>
      </c>
      <c r="P30" s="27" t="s">
        <v>49</v>
      </c>
    </row>
    <row r="31" spans="1:16" ht="12.75">
      <c r="A31" s="18">
        <v>2011</v>
      </c>
      <c r="B31" s="18"/>
      <c r="C31" s="18" t="s">
        <v>39</v>
      </c>
      <c r="D31" s="24" t="s">
        <v>45</v>
      </c>
      <c r="E31" s="17">
        <v>40762</v>
      </c>
      <c r="F31" s="19"/>
      <c r="G31" s="17">
        <v>40775</v>
      </c>
      <c r="H31" s="17">
        <v>40776</v>
      </c>
      <c r="I31" s="17">
        <v>40767</v>
      </c>
      <c r="J31" s="16"/>
      <c r="K31" s="17">
        <v>40767</v>
      </c>
      <c r="L31" s="17">
        <v>40778</v>
      </c>
      <c r="M31" s="17">
        <v>40786</v>
      </c>
      <c r="N31" s="16"/>
      <c r="O31" s="17">
        <f t="shared" si="0"/>
        <v>40776</v>
      </c>
      <c r="P31" s="17">
        <f t="shared" si="1"/>
        <v>40777</v>
      </c>
    </row>
    <row r="32" spans="1:16" ht="12.75">
      <c r="A32" s="18">
        <v>2011</v>
      </c>
      <c r="B32" s="18"/>
      <c r="C32" s="18" t="s">
        <v>39</v>
      </c>
      <c r="D32" s="24">
        <v>19</v>
      </c>
      <c r="E32" s="17">
        <v>40776</v>
      </c>
      <c r="F32" s="19"/>
      <c r="G32" s="17">
        <v>40789</v>
      </c>
      <c r="H32" s="17">
        <v>40790</v>
      </c>
      <c r="I32" s="17">
        <v>40781</v>
      </c>
      <c r="J32" s="16"/>
      <c r="K32" s="17">
        <v>40781</v>
      </c>
      <c r="L32" s="32">
        <v>40793</v>
      </c>
      <c r="M32" s="17">
        <v>40800</v>
      </c>
      <c r="N32" s="16"/>
      <c r="O32" s="17">
        <f t="shared" si="0"/>
        <v>40790</v>
      </c>
      <c r="P32" s="17">
        <v>40792</v>
      </c>
    </row>
    <row r="33" spans="1:16" ht="12.75">
      <c r="A33" s="25">
        <v>2011</v>
      </c>
      <c r="B33" s="25">
        <v>23</v>
      </c>
      <c r="C33" s="25" t="s">
        <v>40</v>
      </c>
      <c r="D33" s="26">
        <v>9</v>
      </c>
      <c r="E33" s="27">
        <v>40771</v>
      </c>
      <c r="F33" s="28"/>
      <c r="G33" s="27">
        <v>40801</v>
      </c>
      <c r="H33" s="30"/>
      <c r="I33" s="27">
        <v>40777</v>
      </c>
      <c r="J33" s="30"/>
      <c r="K33" s="27">
        <v>40767</v>
      </c>
      <c r="L33" s="27">
        <v>40797</v>
      </c>
      <c r="M33" s="27">
        <v>40802</v>
      </c>
      <c r="N33" s="30"/>
      <c r="O33" s="27" t="s">
        <v>49</v>
      </c>
      <c r="P33" s="27" t="s">
        <v>49</v>
      </c>
    </row>
    <row r="34" spans="1:16" ht="12.75">
      <c r="A34" s="18">
        <v>2011</v>
      </c>
      <c r="B34" s="18"/>
      <c r="C34" s="18" t="s">
        <v>39</v>
      </c>
      <c r="D34" s="24">
        <v>20</v>
      </c>
      <c r="E34" s="17">
        <v>40790</v>
      </c>
      <c r="F34" s="19"/>
      <c r="G34" s="17">
        <v>40803</v>
      </c>
      <c r="H34" s="17">
        <v>40804</v>
      </c>
      <c r="I34" s="17">
        <v>40795</v>
      </c>
      <c r="J34" s="16"/>
      <c r="K34" s="17">
        <v>40795</v>
      </c>
      <c r="L34" s="17">
        <v>40806</v>
      </c>
      <c r="M34" s="17">
        <v>40814</v>
      </c>
      <c r="N34" s="16"/>
      <c r="O34" s="17">
        <f>G34+1</f>
        <v>40804</v>
      </c>
      <c r="P34" s="17">
        <f t="shared" si="1"/>
        <v>40805</v>
      </c>
    </row>
    <row r="35" spans="1:16" ht="12.75">
      <c r="A35" s="18">
        <v>2011</v>
      </c>
      <c r="B35" s="18"/>
      <c r="C35" s="18" t="s">
        <v>39</v>
      </c>
      <c r="D35" s="24">
        <v>21</v>
      </c>
      <c r="E35" s="17">
        <v>40804</v>
      </c>
      <c r="F35" s="19"/>
      <c r="G35" s="17">
        <v>40817</v>
      </c>
      <c r="H35" s="17">
        <v>40818</v>
      </c>
      <c r="I35" s="17">
        <v>40809</v>
      </c>
      <c r="J35" s="16"/>
      <c r="K35" s="17">
        <v>40809</v>
      </c>
      <c r="L35" s="17">
        <v>40820</v>
      </c>
      <c r="M35" s="17">
        <v>40828</v>
      </c>
      <c r="N35" s="16"/>
      <c r="O35" s="17">
        <f t="shared" si="0"/>
        <v>40818</v>
      </c>
      <c r="P35" s="17">
        <f t="shared" si="1"/>
        <v>40819</v>
      </c>
    </row>
    <row r="36" spans="1:16" ht="12.75">
      <c r="A36" s="25">
        <v>2011</v>
      </c>
      <c r="B36" s="25">
        <v>21</v>
      </c>
      <c r="C36" s="25" t="s">
        <v>40</v>
      </c>
      <c r="D36" s="26">
        <v>10</v>
      </c>
      <c r="E36" s="27">
        <v>40802</v>
      </c>
      <c r="F36" s="28"/>
      <c r="G36" s="27">
        <v>40831</v>
      </c>
      <c r="H36" s="30"/>
      <c r="I36" s="27">
        <v>40812</v>
      </c>
      <c r="J36" s="30"/>
      <c r="K36" s="27">
        <v>40812</v>
      </c>
      <c r="L36" s="31">
        <v>40825</v>
      </c>
      <c r="M36" s="27">
        <v>40830</v>
      </c>
      <c r="N36" s="30" t="s">
        <v>46</v>
      </c>
      <c r="O36" s="27" t="s">
        <v>49</v>
      </c>
      <c r="P36" s="27" t="s">
        <v>49</v>
      </c>
    </row>
    <row r="37" spans="1:16" ht="12.75">
      <c r="A37" s="18">
        <v>2011</v>
      </c>
      <c r="B37" s="18"/>
      <c r="C37" s="18" t="s">
        <v>39</v>
      </c>
      <c r="D37" s="24">
        <v>22</v>
      </c>
      <c r="E37" s="17">
        <v>40818</v>
      </c>
      <c r="F37" s="19"/>
      <c r="G37" s="17">
        <v>40831</v>
      </c>
      <c r="H37" s="17">
        <v>40840</v>
      </c>
      <c r="I37" s="17">
        <v>40823</v>
      </c>
      <c r="J37" s="16"/>
      <c r="K37" s="17">
        <v>40823</v>
      </c>
      <c r="L37" s="17">
        <v>40834</v>
      </c>
      <c r="M37" s="17">
        <v>40842</v>
      </c>
      <c r="N37" s="16"/>
      <c r="O37" s="17">
        <f t="shared" si="0"/>
        <v>40832</v>
      </c>
      <c r="P37" s="17">
        <f t="shared" si="1"/>
        <v>40833</v>
      </c>
    </row>
    <row r="38" spans="1:16" ht="12.75">
      <c r="A38" s="18">
        <v>2011</v>
      </c>
      <c r="B38" s="18"/>
      <c r="C38" s="18" t="s">
        <v>39</v>
      </c>
      <c r="D38" s="24">
        <v>23</v>
      </c>
      <c r="E38" s="17">
        <v>40832</v>
      </c>
      <c r="F38" s="19"/>
      <c r="G38" s="17">
        <v>40845</v>
      </c>
      <c r="H38" s="17">
        <v>40846</v>
      </c>
      <c r="I38" s="17">
        <v>40837</v>
      </c>
      <c r="J38" s="16"/>
      <c r="K38" s="17">
        <v>40837</v>
      </c>
      <c r="L38" s="17">
        <v>40848</v>
      </c>
      <c r="M38" s="17">
        <v>40856</v>
      </c>
      <c r="N38" s="16"/>
      <c r="O38" s="17">
        <f t="shared" si="0"/>
        <v>40846</v>
      </c>
      <c r="P38" s="17">
        <f t="shared" si="1"/>
        <v>40847</v>
      </c>
    </row>
    <row r="39" spans="1:16" ht="12.75">
      <c r="A39" s="25">
        <v>2011</v>
      </c>
      <c r="B39" s="25">
        <v>22</v>
      </c>
      <c r="C39" s="25" t="s">
        <v>40</v>
      </c>
      <c r="D39" s="26">
        <v>11</v>
      </c>
      <c r="E39" s="27">
        <v>40832</v>
      </c>
      <c r="F39" s="28"/>
      <c r="G39" s="27">
        <v>40862</v>
      </c>
      <c r="H39" s="30"/>
      <c r="I39" s="27">
        <v>40847</v>
      </c>
      <c r="J39" s="30"/>
      <c r="K39" s="27">
        <v>40844</v>
      </c>
      <c r="L39" s="31">
        <v>40856</v>
      </c>
      <c r="M39" s="27">
        <v>40863</v>
      </c>
      <c r="N39" s="30" t="s">
        <v>46</v>
      </c>
      <c r="O39" s="27" t="s">
        <v>49</v>
      </c>
      <c r="P39" s="27" t="s">
        <v>49</v>
      </c>
    </row>
    <row r="40" spans="1:24" ht="12.75">
      <c r="A40" s="18">
        <v>2011</v>
      </c>
      <c r="B40" s="18"/>
      <c r="C40" s="18" t="s">
        <v>39</v>
      </c>
      <c r="D40" s="24">
        <v>24</v>
      </c>
      <c r="E40" s="17">
        <v>40846</v>
      </c>
      <c r="F40" s="19"/>
      <c r="G40" s="17">
        <v>40859</v>
      </c>
      <c r="H40" s="17">
        <v>40860</v>
      </c>
      <c r="I40" s="17">
        <v>40851</v>
      </c>
      <c r="J40" s="16"/>
      <c r="K40" s="17">
        <v>40851</v>
      </c>
      <c r="L40" s="17">
        <v>40862</v>
      </c>
      <c r="M40" s="17">
        <v>40870</v>
      </c>
      <c r="N40" s="16"/>
      <c r="O40" s="17">
        <f t="shared" si="0"/>
        <v>40860</v>
      </c>
      <c r="P40" s="17">
        <f t="shared" si="1"/>
        <v>40861</v>
      </c>
      <c r="X40" s="35"/>
    </row>
    <row r="41" spans="1:16" ht="12.75">
      <c r="A41" s="18">
        <v>2011</v>
      </c>
      <c r="B41" s="18"/>
      <c r="C41" s="18" t="s">
        <v>39</v>
      </c>
      <c r="D41" s="24">
        <v>25</v>
      </c>
      <c r="E41" s="17">
        <v>40860</v>
      </c>
      <c r="F41" s="19"/>
      <c r="G41" s="17">
        <v>40873</v>
      </c>
      <c r="H41" s="17">
        <v>40874</v>
      </c>
      <c r="I41" s="17">
        <v>40863</v>
      </c>
      <c r="J41" s="16"/>
      <c r="K41" s="17">
        <v>40865</v>
      </c>
      <c r="L41" s="17">
        <v>40876</v>
      </c>
      <c r="M41" s="17">
        <v>40884</v>
      </c>
      <c r="N41" s="16"/>
      <c r="O41" s="17">
        <f t="shared" si="0"/>
        <v>40874</v>
      </c>
      <c r="P41" s="17">
        <f t="shared" si="1"/>
        <v>40875</v>
      </c>
    </row>
    <row r="42" spans="1:24" ht="12.75">
      <c r="A42" s="25">
        <v>2011</v>
      </c>
      <c r="B42" s="25">
        <v>22</v>
      </c>
      <c r="C42" s="25" t="s">
        <v>40</v>
      </c>
      <c r="D42" s="26">
        <v>12</v>
      </c>
      <c r="E42" s="27">
        <v>40863</v>
      </c>
      <c r="F42" s="28"/>
      <c r="G42" s="27">
        <v>40892</v>
      </c>
      <c r="H42" s="30"/>
      <c r="I42" s="27">
        <v>40870</v>
      </c>
      <c r="J42" s="30"/>
      <c r="K42" s="27">
        <v>40870</v>
      </c>
      <c r="L42" s="31">
        <v>40885</v>
      </c>
      <c r="M42" s="27">
        <v>40893</v>
      </c>
      <c r="N42" s="30"/>
      <c r="O42" s="27" t="s">
        <v>49</v>
      </c>
      <c r="P42" s="27" t="s">
        <v>49</v>
      </c>
      <c r="X42" s="35"/>
    </row>
    <row r="43" spans="1:16" ht="12.75">
      <c r="A43" s="18">
        <v>2011</v>
      </c>
      <c r="B43" s="18"/>
      <c r="C43" s="18" t="s">
        <v>39</v>
      </c>
      <c r="D43" s="24">
        <v>26</v>
      </c>
      <c r="E43" s="17">
        <v>40874</v>
      </c>
      <c r="F43" s="19"/>
      <c r="G43" s="17">
        <v>40887</v>
      </c>
      <c r="H43" s="17">
        <v>40888</v>
      </c>
      <c r="I43" s="17">
        <v>40879</v>
      </c>
      <c r="J43" s="16"/>
      <c r="K43" s="17">
        <v>40879</v>
      </c>
      <c r="L43" s="17">
        <v>40890</v>
      </c>
      <c r="M43" s="17">
        <v>40898</v>
      </c>
      <c r="N43" s="16"/>
      <c r="O43" s="17">
        <f>G43+1</f>
        <v>40888</v>
      </c>
      <c r="P43" s="17">
        <f t="shared" si="1"/>
        <v>40889</v>
      </c>
    </row>
    <row r="44" ht="12.75">
      <c r="A44" t="s">
        <v>25</v>
      </c>
    </row>
  </sheetData>
  <sheetProtection/>
  <mergeCells count="3">
    <mergeCell ref="A3:O3"/>
    <mergeCell ref="E4:G4"/>
    <mergeCell ref="E5:G5"/>
  </mergeCells>
  <printOptions/>
  <pageMargins left="0.7" right="0.7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1.28125" style="0" customWidth="1"/>
    <col min="5" max="5" width="11.7109375" style="0" customWidth="1"/>
    <col min="6" max="6" width="11.28125" style="0" customWidth="1"/>
    <col min="7" max="7" width="11.7109375" style="0" customWidth="1"/>
    <col min="8" max="8" width="11.140625" style="0" customWidth="1"/>
    <col min="10" max="10" width="11.421875" style="0" customWidth="1"/>
  </cols>
  <sheetData>
    <row r="1" spans="1:13" s="21" customFormat="1" ht="63.75">
      <c r="A1" s="20" t="s">
        <v>26</v>
      </c>
      <c r="B1" s="21" t="s">
        <v>27</v>
      </c>
      <c r="C1" s="21" t="s">
        <v>28</v>
      </c>
      <c r="D1" s="21" t="s">
        <v>29</v>
      </c>
      <c r="E1" s="21" t="s">
        <v>30</v>
      </c>
      <c r="F1" s="21" t="s">
        <v>31</v>
      </c>
      <c r="G1" s="21" t="s">
        <v>32</v>
      </c>
      <c r="H1" s="21" t="s">
        <v>33</v>
      </c>
      <c r="I1" s="21" t="s">
        <v>34</v>
      </c>
      <c r="J1" s="21" t="s">
        <v>35</v>
      </c>
      <c r="K1" s="21" t="s">
        <v>36</v>
      </c>
      <c r="L1" s="21" t="s">
        <v>37</v>
      </c>
      <c r="M1" s="21" t="s">
        <v>38</v>
      </c>
    </row>
    <row r="2" spans="1:10" ht="12.75">
      <c r="A2">
        <v>2011</v>
      </c>
      <c r="B2" t="s">
        <v>39</v>
      </c>
      <c r="C2">
        <v>1</v>
      </c>
      <c r="D2" s="6">
        <v>40524</v>
      </c>
      <c r="E2" s="6">
        <v>40537</v>
      </c>
      <c r="F2" s="6">
        <v>40548</v>
      </c>
      <c r="G2" s="6">
        <v>40527</v>
      </c>
      <c r="H2" s="6">
        <v>40540</v>
      </c>
      <c r="I2">
        <v>1200</v>
      </c>
      <c r="J2" s="6">
        <v>41090</v>
      </c>
    </row>
    <row r="3" spans="1:7" ht="12.75">
      <c r="A3" s="22">
        <v>2011</v>
      </c>
      <c r="B3" s="22" t="s">
        <v>40</v>
      </c>
      <c r="C3" s="22">
        <v>1</v>
      </c>
      <c r="D3" s="23">
        <v>40528</v>
      </c>
      <c r="E3" s="23">
        <v>40558</v>
      </c>
      <c r="F3" s="23">
        <v>40559</v>
      </c>
      <c r="G3" s="23">
        <v>40528</v>
      </c>
    </row>
    <row r="4" spans="1:10" ht="12.75">
      <c r="A4">
        <v>2011</v>
      </c>
      <c r="B4" t="s">
        <v>39</v>
      </c>
      <c r="C4">
        <v>2</v>
      </c>
      <c r="D4" s="6">
        <v>40538</v>
      </c>
      <c r="E4" s="6">
        <v>40551</v>
      </c>
      <c r="F4" s="6">
        <v>40562</v>
      </c>
      <c r="G4" s="6">
        <v>40541</v>
      </c>
      <c r="H4" s="6">
        <v>40554</v>
      </c>
      <c r="I4">
        <v>1200</v>
      </c>
      <c r="J4" s="6">
        <v>41121</v>
      </c>
    </row>
    <row r="5" spans="1:10" ht="12.75">
      <c r="A5">
        <v>2011</v>
      </c>
      <c r="B5" t="s">
        <v>39</v>
      </c>
      <c r="C5">
        <v>3</v>
      </c>
      <c r="D5" s="6">
        <v>40552</v>
      </c>
      <c r="E5" s="6">
        <v>40565</v>
      </c>
      <c r="F5" s="6">
        <v>40576</v>
      </c>
      <c r="G5" s="6">
        <v>40555</v>
      </c>
      <c r="H5" s="6">
        <v>40568</v>
      </c>
      <c r="I5">
        <v>1200</v>
      </c>
      <c r="J5" s="6">
        <v>41121</v>
      </c>
    </row>
    <row r="6" spans="1:7" ht="12.75">
      <c r="A6" s="22">
        <v>2011</v>
      </c>
      <c r="B6" s="22" t="s">
        <v>40</v>
      </c>
      <c r="C6" s="22">
        <v>2</v>
      </c>
      <c r="D6" s="23">
        <v>40559</v>
      </c>
      <c r="E6" s="23">
        <v>40589</v>
      </c>
      <c r="F6" s="23">
        <v>40590</v>
      </c>
      <c r="G6" s="23">
        <v>40559</v>
      </c>
    </row>
    <row r="7" spans="1:10" ht="12.75">
      <c r="A7">
        <v>2011</v>
      </c>
      <c r="B7" t="s">
        <v>39</v>
      </c>
      <c r="C7">
        <v>4</v>
      </c>
      <c r="D7" s="6">
        <v>40566</v>
      </c>
      <c r="E7" s="6">
        <v>40579</v>
      </c>
      <c r="F7" s="6">
        <v>40590</v>
      </c>
      <c r="G7" s="6">
        <v>40569</v>
      </c>
      <c r="H7" s="6">
        <v>40582</v>
      </c>
      <c r="I7">
        <v>1200</v>
      </c>
      <c r="J7" s="6">
        <v>41152</v>
      </c>
    </row>
    <row r="8" spans="1:10" ht="12.75">
      <c r="A8">
        <v>2011</v>
      </c>
      <c r="B8" t="s">
        <v>39</v>
      </c>
      <c r="C8">
        <v>5</v>
      </c>
      <c r="D8" s="6">
        <v>40580</v>
      </c>
      <c r="E8" s="6">
        <v>40593</v>
      </c>
      <c r="F8" s="6">
        <v>40604</v>
      </c>
      <c r="G8" s="6">
        <v>40583</v>
      </c>
      <c r="H8" s="6">
        <v>40596</v>
      </c>
      <c r="I8">
        <v>1200</v>
      </c>
      <c r="J8" s="6">
        <v>41152</v>
      </c>
    </row>
    <row r="9" spans="1:7" ht="12.75">
      <c r="A9" s="22">
        <v>2011</v>
      </c>
      <c r="B9" s="22" t="s">
        <v>40</v>
      </c>
      <c r="C9" s="22">
        <v>3</v>
      </c>
      <c r="D9" s="23">
        <v>40590</v>
      </c>
      <c r="E9" s="23">
        <v>40617</v>
      </c>
      <c r="F9" s="23">
        <v>40618</v>
      </c>
      <c r="G9" s="23">
        <v>40590</v>
      </c>
    </row>
    <row r="10" spans="1:10" ht="12.75">
      <c r="A10">
        <v>2011</v>
      </c>
      <c r="B10" t="s">
        <v>39</v>
      </c>
      <c r="C10">
        <v>6</v>
      </c>
      <c r="D10" s="6">
        <v>40594</v>
      </c>
      <c r="E10" s="6">
        <v>40607</v>
      </c>
      <c r="F10" s="6">
        <v>40618</v>
      </c>
      <c r="G10" s="6">
        <v>40597</v>
      </c>
      <c r="H10" s="6">
        <v>40610</v>
      </c>
      <c r="I10">
        <v>1200</v>
      </c>
      <c r="J10" s="6">
        <v>41182</v>
      </c>
    </row>
    <row r="11" spans="1:10" ht="12.75">
      <c r="A11">
        <v>2011</v>
      </c>
      <c r="B11" t="s">
        <v>39</v>
      </c>
      <c r="C11" t="s">
        <v>41</v>
      </c>
      <c r="D11" s="6">
        <v>40608</v>
      </c>
      <c r="E11" s="6">
        <v>40621</v>
      </c>
      <c r="F11" s="6">
        <v>40632</v>
      </c>
      <c r="G11" s="6">
        <v>40611</v>
      </c>
      <c r="H11" s="6">
        <v>40624</v>
      </c>
      <c r="I11">
        <v>1200</v>
      </c>
      <c r="J11" s="6">
        <v>41182</v>
      </c>
    </row>
    <row r="12" spans="1:10" ht="12.75">
      <c r="A12">
        <v>2011</v>
      </c>
      <c r="B12" t="s">
        <v>39</v>
      </c>
      <c r="C12">
        <v>8</v>
      </c>
      <c r="D12" s="6">
        <v>40622</v>
      </c>
      <c r="E12" s="6">
        <v>40635</v>
      </c>
      <c r="F12" s="6">
        <v>40646</v>
      </c>
      <c r="G12" s="6">
        <v>40625</v>
      </c>
      <c r="H12" s="6">
        <v>40638</v>
      </c>
      <c r="I12">
        <v>1200</v>
      </c>
      <c r="J12" s="6">
        <v>41213</v>
      </c>
    </row>
    <row r="13" spans="1:7" ht="12.75">
      <c r="A13" s="22">
        <v>2011</v>
      </c>
      <c r="B13" s="22" t="s">
        <v>40</v>
      </c>
      <c r="C13" s="22">
        <v>4</v>
      </c>
      <c r="D13" s="23">
        <v>40618</v>
      </c>
      <c r="E13" s="23">
        <v>40648</v>
      </c>
      <c r="F13" s="23">
        <v>40649</v>
      </c>
      <c r="G13" s="23">
        <v>40618</v>
      </c>
    </row>
    <row r="14" spans="1:10" ht="12.75">
      <c r="A14">
        <v>2011</v>
      </c>
      <c r="B14" t="s">
        <v>39</v>
      </c>
      <c r="C14">
        <v>9</v>
      </c>
      <c r="D14" s="6">
        <v>40636</v>
      </c>
      <c r="E14" s="6">
        <v>40649</v>
      </c>
      <c r="F14" s="6">
        <v>40660</v>
      </c>
      <c r="G14" s="6">
        <v>40639</v>
      </c>
      <c r="H14" s="6">
        <v>40652</v>
      </c>
      <c r="I14">
        <v>1200</v>
      </c>
      <c r="J14" s="6">
        <v>41213</v>
      </c>
    </row>
    <row r="15" spans="1:10" ht="12.75">
      <c r="A15">
        <v>2011</v>
      </c>
      <c r="B15" t="s">
        <v>39</v>
      </c>
      <c r="C15">
        <v>10</v>
      </c>
      <c r="D15" s="6">
        <v>40650</v>
      </c>
      <c r="E15" s="6">
        <v>40663</v>
      </c>
      <c r="F15" s="6">
        <v>40674</v>
      </c>
      <c r="G15" s="6">
        <v>40653</v>
      </c>
      <c r="H15" s="6">
        <v>40666</v>
      </c>
      <c r="I15">
        <v>1200</v>
      </c>
      <c r="J15" s="6">
        <v>41213</v>
      </c>
    </row>
    <row r="16" spans="1:7" ht="12.75">
      <c r="A16" s="22">
        <v>2011</v>
      </c>
      <c r="B16" s="22" t="s">
        <v>40</v>
      </c>
      <c r="C16" s="22">
        <v>5</v>
      </c>
      <c r="D16" s="23">
        <v>40649</v>
      </c>
      <c r="E16" s="23">
        <v>40678</v>
      </c>
      <c r="F16" s="23">
        <v>40679</v>
      </c>
      <c r="G16" s="23">
        <v>40649</v>
      </c>
    </row>
    <row r="17" spans="1:10" ht="12.75">
      <c r="A17">
        <v>2011</v>
      </c>
      <c r="B17" t="s">
        <v>39</v>
      </c>
      <c r="C17">
        <v>11</v>
      </c>
      <c r="D17" s="6">
        <v>40664</v>
      </c>
      <c r="E17" s="6">
        <v>40677</v>
      </c>
      <c r="F17" s="6">
        <v>40688</v>
      </c>
      <c r="G17" s="6">
        <v>40667</v>
      </c>
      <c r="H17" s="6">
        <v>40680</v>
      </c>
      <c r="I17">
        <v>1200</v>
      </c>
      <c r="J17" s="6">
        <v>41243</v>
      </c>
    </row>
    <row r="18" spans="1:10" ht="12.75">
      <c r="A18">
        <v>2011</v>
      </c>
      <c r="B18" t="s">
        <v>39</v>
      </c>
      <c r="C18">
        <v>12</v>
      </c>
      <c r="D18" s="6">
        <v>40678</v>
      </c>
      <c r="E18" s="6">
        <v>40691</v>
      </c>
      <c r="F18" s="6">
        <v>40702</v>
      </c>
      <c r="G18" s="6">
        <v>40681</v>
      </c>
      <c r="H18" s="6">
        <v>40694</v>
      </c>
      <c r="I18">
        <v>1200</v>
      </c>
      <c r="J18" s="6">
        <v>41243</v>
      </c>
    </row>
    <row r="19" spans="1:7" ht="12.75">
      <c r="A19" s="22">
        <v>2011</v>
      </c>
      <c r="B19" s="22" t="s">
        <v>40</v>
      </c>
      <c r="C19" s="22">
        <v>6</v>
      </c>
      <c r="D19" s="23">
        <v>40679</v>
      </c>
      <c r="E19" s="23">
        <v>40709</v>
      </c>
      <c r="F19" s="23">
        <v>40710</v>
      </c>
      <c r="G19" s="23">
        <v>40679</v>
      </c>
    </row>
    <row r="20" spans="1:10" ht="12.75">
      <c r="A20">
        <v>2011</v>
      </c>
      <c r="B20" t="s">
        <v>39</v>
      </c>
      <c r="C20">
        <v>13</v>
      </c>
      <c r="D20" s="6">
        <v>40692</v>
      </c>
      <c r="E20" s="6">
        <v>40705</v>
      </c>
      <c r="F20" s="6">
        <v>40716</v>
      </c>
      <c r="G20" s="6">
        <v>40695</v>
      </c>
      <c r="H20" s="6">
        <v>40708</v>
      </c>
      <c r="I20">
        <v>1200</v>
      </c>
      <c r="J20" s="6">
        <v>41274</v>
      </c>
    </row>
    <row r="21" spans="1:10" ht="12.75">
      <c r="A21">
        <v>2011</v>
      </c>
      <c r="B21" t="s">
        <v>39</v>
      </c>
      <c r="C21">
        <v>14</v>
      </c>
      <c r="D21" s="6">
        <v>40706</v>
      </c>
      <c r="E21" s="6">
        <v>40719</v>
      </c>
      <c r="F21" s="6">
        <v>40730</v>
      </c>
      <c r="G21" s="6">
        <v>40709</v>
      </c>
      <c r="H21" s="6">
        <v>40722</v>
      </c>
      <c r="I21">
        <v>1200</v>
      </c>
      <c r="J21" s="6">
        <v>41274</v>
      </c>
    </row>
    <row r="22" spans="1:7" ht="12.75">
      <c r="A22" s="22">
        <v>2011</v>
      </c>
      <c r="B22" s="22" t="s">
        <v>40</v>
      </c>
      <c r="C22" s="22">
        <v>7</v>
      </c>
      <c r="D22" s="23">
        <v>40710</v>
      </c>
      <c r="E22" s="23">
        <v>40739</v>
      </c>
      <c r="F22" s="23">
        <v>40740</v>
      </c>
      <c r="G22" s="23">
        <v>40710</v>
      </c>
    </row>
    <row r="23" spans="1:10" ht="12.75">
      <c r="A23">
        <v>2011</v>
      </c>
      <c r="B23" t="s">
        <v>39</v>
      </c>
      <c r="C23">
        <v>15</v>
      </c>
      <c r="D23" s="6">
        <v>40720</v>
      </c>
      <c r="E23" s="6">
        <v>40733</v>
      </c>
      <c r="F23" s="6">
        <v>40744</v>
      </c>
      <c r="G23" s="6">
        <v>40723</v>
      </c>
      <c r="H23" s="6">
        <v>40736</v>
      </c>
      <c r="I23">
        <v>1200</v>
      </c>
      <c r="J23" s="6">
        <v>41305</v>
      </c>
    </row>
    <row r="24" spans="1:10" ht="12.75">
      <c r="A24">
        <v>2011</v>
      </c>
      <c r="B24" t="s">
        <v>39</v>
      </c>
      <c r="C24">
        <v>16</v>
      </c>
      <c r="D24" s="6">
        <v>40734</v>
      </c>
      <c r="E24" s="6">
        <v>40747</v>
      </c>
      <c r="F24" s="6">
        <v>40758</v>
      </c>
      <c r="G24" s="6">
        <v>40737</v>
      </c>
      <c r="H24" s="6">
        <v>40750</v>
      </c>
      <c r="I24">
        <v>1200</v>
      </c>
      <c r="J24" s="6">
        <v>41305</v>
      </c>
    </row>
    <row r="25" spans="1:7" ht="12.75">
      <c r="A25" s="22">
        <v>2011</v>
      </c>
      <c r="B25" s="22" t="s">
        <v>40</v>
      </c>
      <c r="C25" s="22">
        <v>8</v>
      </c>
      <c r="D25" s="23">
        <v>40740</v>
      </c>
      <c r="E25" s="23">
        <v>40770</v>
      </c>
      <c r="F25" s="23">
        <v>40771</v>
      </c>
      <c r="G25" s="23">
        <v>40740</v>
      </c>
    </row>
    <row r="26" spans="1:10" ht="12.75">
      <c r="A26">
        <v>2011</v>
      </c>
      <c r="B26" t="s">
        <v>39</v>
      </c>
      <c r="C26">
        <v>17</v>
      </c>
      <c r="D26" s="6">
        <v>40748</v>
      </c>
      <c r="E26" s="6">
        <v>40761</v>
      </c>
      <c r="F26" s="6">
        <v>40772</v>
      </c>
      <c r="G26" s="6">
        <v>40751</v>
      </c>
      <c r="H26" s="6">
        <v>40764</v>
      </c>
      <c r="I26">
        <v>1200</v>
      </c>
      <c r="J26" s="6">
        <v>41333</v>
      </c>
    </row>
    <row r="27" spans="1:10" ht="12.75">
      <c r="A27">
        <v>2011</v>
      </c>
      <c r="B27" t="s">
        <v>39</v>
      </c>
      <c r="C27" t="s">
        <v>42</v>
      </c>
      <c r="D27" s="6">
        <v>40762</v>
      </c>
      <c r="E27" s="6">
        <v>40775</v>
      </c>
      <c r="F27" s="6">
        <v>40786</v>
      </c>
      <c r="G27" s="6">
        <v>40765</v>
      </c>
      <c r="H27" s="6">
        <v>40778</v>
      </c>
      <c r="I27">
        <v>1200</v>
      </c>
      <c r="J27" s="6">
        <v>41333</v>
      </c>
    </row>
    <row r="28" spans="1:10" ht="12.75">
      <c r="A28">
        <v>2011</v>
      </c>
      <c r="B28" t="s">
        <v>39</v>
      </c>
      <c r="C28">
        <v>19</v>
      </c>
      <c r="D28" s="6">
        <v>40776</v>
      </c>
      <c r="E28" s="6">
        <v>40789</v>
      </c>
      <c r="F28" s="6">
        <v>40800</v>
      </c>
      <c r="G28" s="6">
        <v>40779</v>
      </c>
      <c r="H28" s="6">
        <v>40792</v>
      </c>
      <c r="I28">
        <v>1200</v>
      </c>
      <c r="J28" s="6">
        <v>41364</v>
      </c>
    </row>
    <row r="29" spans="1:7" ht="12.75">
      <c r="A29" s="22">
        <v>2011</v>
      </c>
      <c r="B29" s="22" t="s">
        <v>40</v>
      </c>
      <c r="C29" s="22">
        <v>9</v>
      </c>
      <c r="D29" s="23">
        <v>40771</v>
      </c>
      <c r="E29" s="23">
        <v>40801</v>
      </c>
      <c r="F29" s="23">
        <v>40802</v>
      </c>
      <c r="G29" s="23">
        <v>40771</v>
      </c>
    </row>
    <row r="30" spans="1:10" ht="12.75">
      <c r="A30">
        <v>2011</v>
      </c>
      <c r="B30" t="s">
        <v>39</v>
      </c>
      <c r="C30">
        <v>20</v>
      </c>
      <c r="D30" s="6">
        <v>40790</v>
      </c>
      <c r="E30" s="6">
        <v>40803</v>
      </c>
      <c r="F30" s="6">
        <v>40814</v>
      </c>
      <c r="G30" s="6">
        <v>40793</v>
      </c>
      <c r="H30" s="6">
        <v>40806</v>
      </c>
      <c r="I30">
        <v>1200</v>
      </c>
      <c r="J30" s="6">
        <v>41364</v>
      </c>
    </row>
    <row r="31" spans="1:10" ht="12.75">
      <c r="A31">
        <v>2011</v>
      </c>
      <c r="B31" t="s">
        <v>39</v>
      </c>
      <c r="C31">
        <v>21</v>
      </c>
      <c r="D31" s="6">
        <v>40804</v>
      </c>
      <c r="E31" s="6">
        <v>40817</v>
      </c>
      <c r="F31" s="6">
        <v>40828</v>
      </c>
      <c r="G31" s="6">
        <v>40807</v>
      </c>
      <c r="H31" s="6">
        <v>40820</v>
      </c>
      <c r="I31">
        <v>1200</v>
      </c>
      <c r="J31" s="6">
        <v>41394</v>
      </c>
    </row>
    <row r="32" spans="1:7" ht="12.75">
      <c r="A32" s="22">
        <v>2011</v>
      </c>
      <c r="B32" s="22" t="s">
        <v>40</v>
      </c>
      <c r="C32" s="22">
        <v>10</v>
      </c>
      <c r="D32" s="23">
        <v>40802</v>
      </c>
      <c r="E32" s="23">
        <v>40831</v>
      </c>
      <c r="F32" s="23">
        <v>40832</v>
      </c>
      <c r="G32" s="23">
        <v>40802</v>
      </c>
    </row>
    <row r="33" spans="1:10" ht="12.75">
      <c r="A33">
        <v>2011</v>
      </c>
      <c r="B33" t="s">
        <v>39</v>
      </c>
      <c r="C33">
        <v>22</v>
      </c>
      <c r="D33" s="6">
        <v>40818</v>
      </c>
      <c r="E33" s="6">
        <v>40831</v>
      </c>
      <c r="F33" s="6">
        <v>40842</v>
      </c>
      <c r="G33" s="6">
        <v>40821</v>
      </c>
      <c r="H33" s="6">
        <v>40834</v>
      </c>
      <c r="I33">
        <v>1200</v>
      </c>
      <c r="J33" s="6">
        <v>41394</v>
      </c>
    </row>
    <row r="34" spans="1:10" ht="12.75">
      <c r="A34">
        <v>2011</v>
      </c>
      <c r="B34" t="s">
        <v>39</v>
      </c>
      <c r="C34">
        <v>23</v>
      </c>
      <c r="D34" s="6">
        <v>40832</v>
      </c>
      <c r="E34" s="6">
        <v>40845</v>
      </c>
      <c r="F34" s="6">
        <v>40856</v>
      </c>
      <c r="G34" s="6">
        <v>40835</v>
      </c>
      <c r="H34" s="6">
        <v>40848</v>
      </c>
      <c r="I34">
        <v>1200</v>
      </c>
      <c r="J34" s="6">
        <v>41394</v>
      </c>
    </row>
    <row r="35" spans="1:7" ht="12.75">
      <c r="A35" s="22">
        <v>2011</v>
      </c>
      <c r="B35" s="22" t="s">
        <v>40</v>
      </c>
      <c r="C35" s="22">
        <v>11</v>
      </c>
      <c r="D35" s="23">
        <v>40832</v>
      </c>
      <c r="E35" s="23">
        <v>40862</v>
      </c>
      <c r="F35" s="23">
        <v>40863</v>
      </c>
      <c r="G35" s="23">
        <v>40832</v>
      </c>
    </row>
    <row r="36" spans="1:10" ht="12.75">
      <c r="A36">
        <v>2011</v>
      </c>
      <c r="B36" t="s">
        <v>39</v>
      </c>
      <c r="C36">
        <v>24</v>
      </c>
      <c r="D36" s="6">
        <v>40846</v>
      </c>
      <c r="E36" s="6">
        <v>40859</v>
      </c>
      <c r="F36" s="6">
        <v>40870</v>
      </c>
      <c r="G36" s="6">
        <v>40849</v>
      </c>
      <c r="H36" s="6">
        <v>40862</v>
      </c>
      <c r="I36">
        <v>1200</v>
      </c>
      <c r="J36" s="6">
        <v>41425</v>
      </c>
    </row>
    <row r="37" spans="1:10" ht="12.75">
      <c r="A37">
        <v>2011</v>
      </c>
      <c r="B37" t="s">
        <v>39</v>
      </c>
      <c r="C37">
        <v>25</v>
      </c>
      <c r="D37" s="6">
        <v>40860</v>
      </c>
      <c r="E37" s="6">
        <v>40873</v>
      </c>
      <c r="F37" s="6">
        <v>40884</v>
      </c>
      <c r="G37" s="6">
        <v>40863</v>
      </c>
      <c r="H37" s="6">
        <v>40876</v>
      </c>
      <c r="I37">
        <v>1200</v>
      </c>
      <c r="J37" s="6">
        <v>41425</v>
      </c>
    </row>
    <row r="38" spans="1:7" ht="12.75">
      <c r="A38" s="22">
        <v>2011</v>
      </c>
      <c r="B38" s="22" t="s">
        <v>40</v>
      </c>
      <c r="C38" s="22">
        <v>12</v>
      </c>
      <c r="D38" s="23">
        <v>40863</v>
      </c>
      <c r="E38" s="23">
        <v>40892</v>
      </c>
      <c r="F38" s="23">
        <v>40893</v>
      </c>
      <c r="G38" s="23">
        <v>40863</v>
      </c>
    </row>
    <row r="39" spans="1:10" ht="12.75">
      <c r="A39">
        <v>2011</v>
      </c>
      <c r="B39" t="s">
        <v>39</v>
      </c>
      <c r="C39">
        <v>26</v>
      </c>
      <c r="D39" s="6">
        <v>40874</v>
      </c>
      <c r="E39" s="6">
        <v>40887</v>
      </c>
      <c r="F39" s="6">
        <v>40898</v>
      </c>
      <c r="G39" s="6">
        <v>40877</v>
      </c>
      <c r="H39" s="6">
        <v>40890</v>
      </c>
      <c r="I39">
        <v>1200</v>
      </c>
      <c r="J39" s="6">
        <v>41455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of Illinois 2011 Payroll Schedule</dc:title>
  <dc:subject/>
  <dc:creator>OBFS Payroll - University of Illinois</dc:creator>
  <cp:keywords>2011, payroll, schedule, calendar, pay, period, adjustment, calculation</cp:keywords>
  <dc:description/>
  <cp:lastModifiedBy>Pawel</cp:lastModifiedBy>
  <cp:lastPrinted>2010-06-03T18:36:42Z</cp:lastPrinted>
  <dcterms:created xsi:type="dcterms:W3CDTF">2010-04-02T19:58:01Z</dcterms:created>
  <dcterms:modified xsi:type="dcterms:W3CDTF">2011-02-03T16:24:43Z</dcterms:modified>
  <cp:category/>
  <cp:version/>
  <cp:contentType/>
  <cp:contentStatus/>
</cp:coreProperties>
</file>